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<sst xmlns="http://schemas.openxmlformats.org/spreadsheetml/2006/main" count="52" uniqueCount="38">
  <si>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</si>
  <si>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</si>
  <si>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</si>
  <si>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</si>
  <si>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</si>
  <si>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</si>
  <si>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</si>
  <si>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</si>
  <si>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</si>
  <si>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</si>
  <si>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</si>
  <si>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</si>
  <si>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</si>
  <si>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</si>
  <si>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</si>
  <si>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</si>
  <si>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</si>
  <si>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</si>
  <si>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</si>
  <si>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</si>
  <si>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</si>
  <si>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</si>
  <si>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</si>
  <si>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</si>
  <si>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</si>
  <si>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</si>
  <si>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</si>
  <si>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</si>
  <si>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</si>
  <si>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</si>
  <si>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6104,7   м2</t>
  </si>
  <si>
    <t>Уборка  мусорокамер</t>
  </si>
  <si>
    <t xml:space="preserve">                                                                                   Новомосковская, дом № 5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</si>
  <si>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</si>
  <si>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27,45 руб./м2</t>
  </si>
  <si>
    <t>Сумма ,начисленная за содержание и текущий ремонт,руб./год                                                     2 010 888,18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</si>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</sst>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3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6104.7</v>
      </c>
      <c r="E8" s="15">
        <v>0.19</v>
      </c>
      <c r="F8" s="5">
        <f t="shared" ref="F8:F15" si="0">D8*E8*12</f>
        <v>13918.716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6104.7</v>
      </c>
      <c r="E9" s="15">
        <v>0.65</v>
      </c>
      <c r="F9" s="5">
        <f t="shared" si="0"/>
        <v>47616.659999999996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6104.7</v>
      </c>
      <c r="E10" s="15">
        <v>0.73</v>
      </c>
      <c r="F10" s="5">
        <f t="shared" si="0"/>
        <v>53477.171999999991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6104.7</v>
      </c>
      <c r="E11" s="15">
        <v>4.45</v>
      </c>
      <c r="F11" s="5">
        <f t="shared" si="0"/>
        <v>325990.98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6104.7</v>
      </c>
      <c r="E12" s="15">
        <v>1.3</v>
      </c>
      <c r="F12" s="5">
        <f t="shared" si="0"/>
        <v>95233.319999999992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6104.7</v>
      </c>
      <c r="E13" s="15">
        <v>0.12</v>
      </c>
      <c r="F13" s="5">
        <f t="shared" si="0"/>
        <v>8790.768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6104.7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6104.7</v>
      </c>
      <c r="E15" s="18">
        <v>1.22</v>
      </c>
      <c r="F15" s="5">
        <f t="shared" si="0"/>
        <v>89372.80799999999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31</v>
      </c>
      <c r="C16" s="15" t="s">
        <v>7</v>
      </c>
      <c r="D16" s="18">
        <v>6104.7</v>
      </c>
      <c r="E16" s="15">
        <v>1.76</v>
      </c>
      <c r="F16" s="5">
        <f t="shared" ref="F16:F21" si="1">D16*E16*12</f>
        <v>128931.264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6104.7</v>
      </c>
      <c r="E17" s="15">
        <v>2.75</v>
      </c>
      <c r="F17" s="5">
        <f t="shared" si="1"/>
        <v>201455.09999999998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6104.7</v>
      </c>
      <c r="E18" s="15">
        <v>4.1100000000000003</v>
      </c>
      <c r="F18" s="5">
        <f t="shared" si="1"/>
        <v>301083.804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18">
        <v>6104.7</v>
      </c>
      <c r="E19" s="9">
        <v>3.3</v>
      </c>
      <c r="F19" s="9">
        <f t="shared" si="1"/>
        <v>241746.12</v>
      </c>
      <c r="G19" s="16"/>
      <c r="H19" s="16"/>
      <c r="I19" s="16"/>
    </row>
    <row r="20" spans="1:9" ht="74.25" customHeight="1" x14ac:dyDescent="0.25">
      <c r="A20" s="7" t="s">
        <v>29</v>
      </c>
      <c r="B20" s="8" t="s">
        <v>16</v>
      </c>
      <c r="C20" s="15" t="s">
        <v>7</v>
      </c>
      <c r="D20" s="18">
        <v>6104.7</v>
      </c>
      <c r="E20" s="9">
        <v>4.12</v>
      </c>
      <c r="F20" s="9">
        <f t="shared" si="1"/>
        <v>301816.36800000002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6104.7</v>
      </c>
      <c r="E21" s="9">
        <v>2.75</v>
      </c>
      <c r="F21" s="9">
        <f t="shared" si="1"/>
        <v>201455.09999999998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2010888.1799999997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24</v>
      </c>
      <c r="E27" s="19" t="s">
        <v>26</v>
      </c>
      <c r="F27" s="19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2025-03-03T12:52:38Z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